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30855" windowHeight="14580"/>
  </bookViews>
  <sheets>
    <sheet name="resultats" sheetId="2" r:id="rId1"/>
    <sheet name="envois" sheetId="1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E18" i="2"/>
  <c r="A22" s="1"/>
  <c r="F18"/>
</calcChain>
</file>

<file path=xl/sharedStrings.xml><?xml version="1.0" encoding="utf-8"?>
<sst xmlns="http://schemas.openxmlformats.org/spreadsheetml/2006/main" count="110" uniqueCount="55">
  <si>
    <t>ARTAUX Pierre Marie</t>
  </si>
  <si>
    <t>OI 75</t>
  </si>
  <si>
    <t>Persona NON Grata</t>
  </si>
  <si>
    <t>BARGE Renée</t>
  </si>
  <si>
    <t>OI 42</t>
  </si>
  <si>
    <t>O mere grand</t>
  </si>
  <si>
    <t>BRION Christian</t>
  </si>
  <si>
    <t>Les fantômes de Volodia</t>
  </si>
  <si>
    <t>DIEBOLD Gérard</t>
  </si>
  <si>
    <t>OI 63</t>
  </si>
  <si>
    <t>Olivier</t>
  </si>
  <si>
    <t>DIEBOLD Ursula</t>
  </si>
  <si>
    <t>Étrangère</t>
  </si>
  <si>
    <t>Dupire René</t>
  </si>
  <si>
    <t>OI 59</t>
  </si>
  <si>
    <t>GIGOU Laure</t>
  </si>
  <si>
    <t>OI 34 AAPN</t>
  </si>
  <si>
    <t>Le monument à la vie</t>
  </si>
  <si>
    <t>JACQUEL Patrick</t>
  </si>
  <si>
    <t>OI 21</t>
  </si>
  <si>
    <t>Minuit l'heure du crime</t>
  </si>
  <si>
    <t>JOURDAIN Marc</t>
  </si>
  <si>
    <t>OI 71</t>
  </si>
  <si>
    <t>Tristan et la peinture</t>
  </si>
  <si>
    <t>LEMOINE Mireille</t>
  </si>
  <si>
    <t>OI 19</t>
  </si>
  <si>
    <t>La naissance du corbeau</t>
  </si>
  <si>
    <t>NICOLAS Philippe</t>
  </si>
  <si>
    <t>L'escargot</t>
  </si>
  <si>
    <t>SOUCHAL Claude</t>
  </si>
  <si>
    <t>OI 69</t>
  </si>
  <si>
    <t>Framboise</t>
  </si>
  <si>
    <t>SOYER Pierre</t>
  </si>
  <si>
    <t>OI 34</t>
  </si>
  <si>
    <t>C'est quoi la photographie ?</t>
  </si>
  <si>
    <t>Auteur</t>
  </si>
  <si>
    <t>OI</t>
  </si>
  <si>
    <t>OI 45</t>
  </si>
  <si>
    <t>Titre</t>
  </si>
  <si>
    <t>Modifie ?</t>
  </si>
  <si>
    <t>non</t>
  </si>
  <si>
    <t xml:space="preserve">Réception montage </t>
  </si>
  <si>
    <t>NC</t>
  </si>
  <si>
    <t>N°</t>
  </si>
  <si>
    <t>oui</t>
  </si>
  <si>
    <t>La Chapelle aux loques</t>
  </si>
  <si>
    <t>nc</t>
  </si>
  <si>
    <t>aucune info</t>
  </si>
  <si>
    <t>Nb de personnes ayant participé</t>
  </si>
  <si>
    <t>Coup de cœur²</t>
  </si>
  <si>
    <t>a renvoyer avant le 1° mars 2020 à oi.audiovisuel@gmail.com</t>
  </si>
  <si>
    <t>Nom du club (ex : OI34 Montpellier)</t>
  </si>
  <si>
    <t>²Merci de selectionner 3 montages à qui vous attribuez un coup de cœur (mettre 1)</t>
  </si>
  <si>
    <t>Exemple</t>
  </si>
  <si>
    <t>L'arbre à loques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</si>
</sst>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2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Fill="1" applyBorder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2" fillId="0" borderId="1" xfId="0" applyNumberFormat="1" applyFont="1" applyBorder="1"/>
    <xf numFmtId="16" fontId="2" fillId="0" borderId="1" xfId="0" applyNumberFormat="1" applyFont="1" applyBorder="1"/>
    <xf numFmtId="0" fontId="3" fillId="2" borderId="1" xfId="0" applyFont="1" applyFill="1" applyBorder="1"/>
    <xf numFmtId="0" fontId="6" fillId="0" borderId="0" xfId="0" applyFont="1"/>
    <xf numFmtId="0" fontId="7" fillId="2" borderId="2" xfId="0" applyFont="1" applyFill="1" applyBorder="1"/>
    <xf numFmtId="0" fontId="6" fillId="2" borderId="3" xfId="0" applyFont="1" applyFill="1" applyBorder="1"/>
    <xf numFmtId="0" fontId="7" fillId="2" borderId="4" xfId="0" applyFont="1" applyFill="1" applyBorder="1"/>
    <xf numFmtId="0" fontId="6" fillId="2" borderId="5" xfId="0" applyFont="1" applyFill="1" applyBorder="1"/>
    <xf numFmtId="0" fontId="1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7" xfId="0" applyFill="1" applyBorder="1"/>
    <xf numFmtId="0" fontId="0" fillId="2" borderId="4" xfId="0" applyFill="1" applyBorder="1"/>
    <xf numFmtId="0" fontId="3" fillId="2" borderId="8" xfId="0" applyFont="1" applyFill="1" applyBorder="1"/>
    <xf numFmtId="0" fontId="4" fillId="2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0" fillId="3" borderId="0" xfId="0" applyFont="1" applyFill="1" applyAlignment="1">
      <alignment horizontal="center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fgColor theme="0"/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J10" sqref="J10"/>
    </sheetView>
  </sheetViews>
  <sheetFormatPr baseColWidth="10" defaultRowHeight="15"/>
  <cols>
    <col min="1" max="1" width="3.140625" bestFit="1" customWidth="1"/>
    <col min="2" max="2" width="45.5703125" bestFit="1" customWidth="1"/>
    <col min="3" max="3" width="31.85546875" customWidth="1"/>
    <col min="4" max="4" width="32.28515625" bestFit="1" customWidth="1"/>
    <col min="5" max="5" width="17" bestFit="1" customWidth="1"/>
  </cols>
  <sheetData>
    <row r="1" spans="1:6" s="9" customFormat="1" ht="21">
      <c r="B1" s="10" t="s">
        <v>51</v>
      </c>
      <c r="C1" s="11"/>
    </row>
    <row r="2" spans="1:6" s="9" customFormat="1" ht="21.75" thickBot="1">
      <c r="B2" s="12" t="s">
        <v>48</v>
      </c>
      <c r="C2" s="13"/>
    </row>
    <row r="3" spans="1:6" ht="15.75" thickBot="1"/>
    <row r="4" spans="1:6" ht="18.75">
      <c r="A4" s="14" t="s">
        <v>43</v>
      </c>
      <c r="B4" s="15" t="s">
        <v>35</v>
      </c>
      <c r="C4" s="15" t="s">
        <v>36</v>
      </c>
      <c r="D4" s="15" t="s">
        <v>38</v>
      </c>
      <c r="E4" s="19" t="s">
        <v>49</v>
      </c>
      <c r="F4" s="22" t="s">
        <v>53</v>
      </c>
    </row>
    <row r="5" spans="1:6" ht="18.75">
      <c r="A5" s="16">
        <v>1</v>
      </c>
      <c r="B5" s="8" t="s">
        <v>0</v>
      </c>
      <c r="C5" s="8" t="s">
        <v>1</v>
      </c>
      <c r="D5" s="8" t="s">
        <v>2</v>
      </c>
      <c r="E5" s="20"/>
      <c r="F5" s="23">
        <v>1</v>
      </c>
    </row>
    <row r="6" spans="1:6" ht="18.75">
      <c r="A6" s="16">
        <v>2</v>
      </c>
      <c r="B6" s="8" t="s">
        <v>3</v>
      </c>
      <c r="C6" s="8" t="s">
        <v>4</v>
      </c>
      <c r="D6" s="8" t="s">
        <v>5</v>
      </c>
      <c r="E6" s="20"/>
      <c r="F6" s="23"/>
    </row>
    <row r="7" spans="1:6" ht="18.75">
      <c r="A7" s="16">
        <v>3</v>
      </c>
      <c r="B7" s="8" t="s">
        <v>6</v>
      </c>
      <c r="C7" s="8" t="s">
        <v>1</v>
      </c>
      <c r="D7" s="8" t="s">
        <v>7</v>
      </c>
      <c r="E7" s="20"/>
      <c r="F7" s="23"/>
    </row>
    <row r="8" spans="1:6" ht="18.75">
      <c r="A8" s="16">
        <v>4</v>
      </c>
      <c r="B8" s="8" t="s">
        <v>8</v>
      </c>
      <c r="C8" s="8" t="s">
        <v>9</v>
      </c>
      <c r="D8" s="8" t="s">
        <v>10</v>
      </c>
      <c r="E8" s="20"/>
      <c r="F8" s="23"/>
    </row>
    <row r="9" spans="1:6" ht="18.75">
      <c r="A9" s="16">
        <v>5</v>
      </c>
      <c r="B9" s="8" t="s">
        <v>11</v>
      </c>
      <c r="C9" s="8" t="s">
        <v>9</v>
      </c>
      <c r="D9" s="8" t="s">
        <v>12</v>
      </c>
      <c r="E9" s="20"/>
      <c r="F9" s="23"/>
    </row>
    <row r="10" spans="1:6" ht="18.75">
      <c r="A10" s="16">
        <v>6</v>
      </c>
      <c r="B10" s="8" t="s">
        <v>13</v>
      </c>
      <c r="C10" s="8" t="s">
        <v>14</v>
      </c>
      <c r="D10" s="8" t="s">
        <v>54</v>
      </c>
      <c r="E10" s="20"/>
      <c r="F10" s="23"/>
    </row>
    <row r="11" spans="1:6" ht="18.75">
      <c r="A11" s="16">
        <v>7</v>
      </c>
      <c r="B11" s="8" t="s">
        <v>15</v>
      </c>
      <c r="C11" s="8" t="s">
        <v>16</v>
      </c>
      <c r="D11" s="8" t="s">
        <v>17</v>
      </c>
      <c r="E11" s="20"/>
      <c r="F11" s="23"/>
    </row>
    <row r="12" spans="1:6" ht="18.75">
      <c r="A12" s="16">
        <v>8</v>
      </c>
      <c r="B12" s="8" t="s">
        <v>18</v>
      </c>
      <c r="C12" s="8" t="s">
        <v>19</v>
      </c>
      <c r="D12" s="8" t="s">
        <v>20</v>
      </c>
      <c r="E12" s="20"/>
      <c r="F12" s="23"/>
    </row>
    <row r="13" spans="1:6" ht="18.75">
      <c r="A13" s="16">
        <v>9</v>
      </c>
      <c r="B13" s="8" t="s">
        <v>21</v>
      </c>
      <c r="C13" s="8" t="s">
        <v>37</v>
      </c>
      <c r="D13" s="8" t="s">
        <v>23</v>
      </c>
      <c r="E13" s="20"/>
      <c r="F13" s="23"/>
    </row>
    <row r="14" spans="1:6" ht="18.75">
      <c r="A14" s="16">
        <v>10</v>
      </c>
      <c r="B14" s="8" t="s">
        <v>24</v>
      </c>
      <c r="C14" s="8" t="s">
        <v>25</v>
      </c>
      <c r="D14" s="8" t="s">
        <v>26</v>
      </c>
      <c r="E14" s="20"/>
      <c r="F14" s="23"/>
    </row>
    <row r="15" spans="1:6" ht="18.75">
      <c r="A15" s="16">
        <v>11</v>
      </c>
      <c r="B15" s="8" t="s">
        <v>27</v>
      </c>
      <c r="C15" s="8" t="s">
        <v>22</v>
      </c>
      <c r="D15" s="8" t="s">
        <v>28</v>
      </c>
      <c r="E15" s="20"/>
      <c r="F15" s="23">
        <v>1</v>
      </c>
    </row>
    <row r="16" spans="1:6" ht="18.75">
      <c r="A16" s="16">
        <v>12</v>
      </c>
      <c r="B16" s="8" t="s">
        <v>29</v>
      </c>
      <c r="C16" s="8" t="s">
        <v>30</v>
      </c>
      <c r="D16" s="8" t="s">
        <v>31</v>
      </c>
      <c r="E16" s="20"/>
      <c r="F16" s="23"/>
    </row>
    <row r="17" spans="1:6" ht="19.5" thickBot="1">
      <c r="A17" s="17">
        <v>13</v>
      </c>
      <c r="B17" s="18" t="s">
        <v>32</v>
      </c>
      <c r="C17" s="18" t="s">
        <v>33</v>
      </c>
      <c r="D17" s="18" t="s">
        <v>34</v>
      </c>
      <c r="E17" s="21"/>
      <c r="F17" s="24">
        <v>1</v>
      </c>
    </row>
    <row r="18" spans="1:6" ht="29.25" thickBot="1">
      <c r="E18" s="26">
        <f>SUM(E5:E17)</f>
        <v>0</v>
      </c>
      <c r="F18" s="25">
        <f>SUM(F5:F17)</f>
        <v>3</v>
      </c>
    </row>
    <row r="19" spans="1:6" ht="18.75">
      <c r="A19" s="27" t="s">
        <v>52</v>
      </c>
      <c r="B19" s="28"/>
      <c r="C19" s="28"/>
      <c r="D19" s="28"/>
      <c r="E19" s="29"/>
    </row>
    <row r="20" spans="1:6" ht="19.5" thickBot="1">
      <c r="A20" s="30" t="s">
        <v>50</v>
      </c>
      <c r="B20" s="31"/>
      <c r="C20" s="31"/>
      <c r="D20" s="31"/>
      <c r="E20" s="32"/>
    </row>
    <row r="22" spans="1:6" s="9" customFormat="1" ht="21">
      <c r="A22" s="33" t="str">
        <f>IF(E18=3,"Merci","Vous n'avez pas donné  3 coups de cœur")</f>
        <v>Vous n'avez pas donné  3 coups de cœur</v>
      </c>
      <c r="B22" s="33"/>
      <c r="C22" s="33"/>
      <c r="D22" s="33"/>
      <c r="E22" s="33"/>
      <c r="F22" s="33"/>
    </row>
  </sheetData>
  <mergeCells count="3">
    <mergeCell ref="A19:E19"/>
    <mergeCell ref="A20:E20"/>
    <mergeCell ref="A22:F22"/>
  </mergeCells>
  <conditionalFormatting sqref="E18">
    <cfRule type="cellIs" dxfId="5" priority="6" operator="notEqual">
      <formula>3</formula>
    </cfRule>
    <cfRule type="cellIs" dxfId="4" priority="3" operator="notEqual">
      <formula>3</formula>
    </cfRule>
    <cfRule type="cellIs" dxfId="3" priority="2" operator="notEqual">
      <formula>3</formula>
    </cfRule>
    <cfRule type="cellIs" dxfId="2" priority="1" operator="equal">
      <formula>3</formula>
    </cfRule>
  </conditionalFormatting>
  <conditionalFormatting sqref="A22:F22">
    <cfRule type="containsText" dxfId="1" priority="5" operator="containsText" text="merci">
      <formula>NOT(ISERROR(SEARCH("merci",A22)))</formula>
    </cfRule>
    <cfRule type="containsText" dxfId="0" priority="4" operator="containsText" text="3">
      <formula>NOT(ISERROR(SEARCH("3",A22)))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sqref="A1:D14"/>
    </sheetView>
  </sheetViews>
  <sheetFormatPr baseColWidth="10" defaultRowHeight="15"/>
  <cols>
    <col min="1" max="1" width="3.140625" bestFit="1" customWidth="1"/>
    <col min="2" max="2" width="27.28515625" bestFit="1" customWidth="1"/>
    <col min="3" max="3" width="15.5703125" bestFit="1" customWidth="1"/>
    <col min="4" max="4" width="36" bestFit="1" customWidth="1"/>
    <col min="6" max="6" width="24.28515625" bestFit="1" customWidth="1"/>
  </cols>
  <sheetData>
    <row r="1" spans="1:7" s="5" customFormat="1" ht="18.75">
      <c r="A1" s="5" t="s">
        <v>43</v>
      </c>
      <c r="B1" s="4" t="s">
        <v>35</v>
      </c>
      <c r="C1" s="4" t="s">
        <v>36</v>
      </c>
      <c r="D1" s="4" t="s">
        <v>38</v>
      </c>
      <c r="E1" s="4" t="s">
        <v>39</v>
      </c>
      <c r="F1" s="4" t="s">
        <v>41</v>
      </c>
      <c r="G1" s="4"/>
    </row>
    <row r="2" spans="1:7" ht="18.75">
      <c r="A2">
        <v>1</v>
      </c>
      <c r="B2" s="2" t="s">
        <v>0</v>
      </c>
      <c r="C2" s="2" t="s">
        <v>1</v>
      </c>
      <c r="D2" s="2" t="s">
        <v>2</v>
      </c>
      <c r="E2" s="1" t="s">
        <v>40</v>
      </c>
      <c r="F2" s="1" t="s">
        <v>46</v>
      </c>
      <c r="G2" s="1"/>
    </row>
    <row r="3" spans="1:7" ht="18.75">
      <c r="A3">
        <v>2</v>
      </c>
      <c r="B3" s="2" t="s">
        <v>3</v>
      </c>
      <c r="C3" s="2" t="s">
        <v>4</v>
      </c>
      <c r="D3" s="2" t="s">
        <v>5</v>
      </c>
      <c r="E3" s="1" t="s">
        <v>44</v>
      </c>
      <c r="F3" s="6">
        <v>43787</v>
      </c>
      <c r="G3" s="1"/>
    </row>
    <row r="4" spans="1:7" ht="18.75">
      <c r="A4">
        <v>3</v>
      </c>
      <c r="B4" s="2" t="s">
        <v>6</v>
      </c>
      <c r="C4" s="2" t="s">
        <v>1</v>
      </c>
      <c r="D4" s="2" t="s">
        <v>7</v>
      </c>
      <c r="E4" s="1" t="s">
        <v>40</v>
      </c>
      <c r="F4" s="1" t="s">
        <v>46</v>
      </c>
      <c r="G4" s="1"/>
    </row>
    <row r="5" spans="1:7" ht="18.75">
      <c r="A5">
        <v>4</v>
      </c>
      <c r="B5" s="2" t="s">
        <v>8</v>
      </c>
      <c r="C5" s="2" t="s">
        <v>9</v>
      </c>
      <c r="D5" s="2" t="s">
        <v>10</v>
      </c>
      <c r="E5" s="1" t="s">
        <v>44</v>
      </c>
      <c r="F5" s="7">
        <v>43801</v>
      </c>
      <c r="G5" s="1"/>
    </row>
    <row r="6" spans="1:7" ht="18.75">
      <c r="A6">
        <v>5</v>
      </c>
      <c r="B6" s="2" t="s">
        <v>11</v>
      </c>
      <c r="C6" s="2" t="s">
        <v>9</v>
      </c>
      <c r="D6" s="2" t="s">
        <v>12</v>
      </c>
      <c r="E6" s="1" t="s">
        <v>40</v>
      </c>
      <c r="F6" s="6">
        <v>43788</v>
      </c>
      <c r="G6" s="1"/>
    </row>
    <row r="7" spans="1:7" ht="18.75">
      <c r="A7">
        <v>6</v>
      </c>
      <c r="B7" s="2" t="s">
        <v>13</v>
      </c>
      <c r="C7" s="2" t="s">
        <v>14</v>
      </c>
      <c r="D7" s="2" t="s">
        <v>45</v>
      </c>
      <c r="E7" s="1" t="s">
        <v>40</v>
      </c>
      <c r="F7" s="6">
        <v>43800</v>
      </c>
      <c r="G7" s="1"/>
    </row>
    <row r="8" spans="1:7" ht="18.75">
      <c r="A8">
        <v>7</v>
      </c>
      <c r="B8" s="2" t="s">
        <v>15</v>
      </c>
      <c r="C8" s="2" t="s">
        <v>16</v>
      </c>
      <c r="D8" s="2" t="s">
        <v>17</v>
      </c>
      <c r="E8" s="3" t="s">
        <v>40</v>
      </c>
      <c r="F8" s="1" t="s">
        <v>42</v>
      </c>
      <c r="G8" s="1"/>
    </row>
    <row r="9" spans="1:7" ht="18.75">
      <c r="A9">
        <v>8</v>
      </c>
      <c r="B9" s="2" t="s">
        <v>18</v>
      </c>
      <c r="C9" s="2" t="s">
        <v>19</v>
      </c>
      <c r="D9" s="2" t="s">
        <v>20</v>
      </c>
      <c r="E9" s="1"/>
      <c r="F9" s="1" t="s">
        <v>47</v>
      </c>
      <c r="G9" s="1"/>
    </row>
    <row r="10" spans="1:7" ht="18.75">
      <c r="A10">
        <v>9</v>
      </c>
      <c r="B10" s="2" t="s">
        <v>21</v>
      </c>
      <c r="C10" s="2" t="s">
        <v>37</v>
      </c>
      <c r="D10" s="2" t="s">
        <v>23</v>
      </c>
      <c r="E10" s="1" t="s">
        <v>44</v>
      </c>
      <c r="F10" s="6">
        <v>43800</v>
      </c>
      <c r="G10" s="1"/>
    </row>
    <row r="11" spans="1:7" ht="18.75">
      <c r="A11">
        <v>10</v>
      </c>
      <c r="B11" s="2" t="s">
        <v>24</v>
      </c>
      <c r="C11" s="2" t="s">
        <v>25</v>
      </c>
      <c r="D11" s="2" t="s">
        <v>26</v>
      </c>
      <c r="E11" s="1" t="s">
        <v>44</v>
      </c>
      <c r="F11" s="7">
        <v>43795</v>
      </c>
      <c r="G11" s="1"/>
    </row>
    <row r="12" spans="1:7" ht="18.75">
      <c r="A12">
        <v>11</v>
      </c>
      <c r="B12" s="2" t="s">
        <v>27</v>
      </c>
      <c r="C12" s="2" t="s">
        <v>22</v>
      </c>
      <c r="D12" s="2" t="s">
        <v>28</v>
      </c>
      <c r="E12" s="1" t="s">
        <v>44</v>
      </c>
      <c r="F12" s="7">
        <v>43818</v>
      </c>
      <c r="G12" s="1"/>
    </row>
    <row r="13" spans="1:7" ht="18.75">
      <c r="A13">
        <v>12</v>
      </c>
      <c r="B13" s="2" t="s">
        <v>29</v>
      </c>
      <c r="C13" s="2" t="s">
        <v>30</v>
      </c>
      <c r="D13" s="2" t="s">
        <v>31</v>
      </c>
      <c r="E13" s="1" t="s">
        <v>44</v>
      </c>
      <c r="F13" s="7">
        <v>43814</v>
      </c>
      <c r="G13" s="1"/>
    </row>
    <row r="14" spans="1:7" ht="18.75">
      <c r="A14">
        <v>13</v>
      </c>
      <c r="B14" s="2" t="s">
        <v>32</v>
      </c>
      <c r="C14" s="2" t="s">
        <v>33</v>
      </c>
      <c r="D14" s="2" t="s">
        <v>34</v>
      </c>
      <c r="E14" s="1" t="s">
        <v>44</v>
      </c>
      <c r="F14" s="7">
        <v>43818</v>
      </c>
      <c r="G14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resultats</vt:lpstr>
      <vt:lpstr>envois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Diebold</dc:creator>
  <cp:lastModifiedBy>Gerard Diebold</cp:lastModifiedBy>
  <dcterms:created xsi:type="dcterms:W3CDTF">2019-11-16T08:26:17Z</dcterms:created>
  <dcterms:modified xsi:type="dcterms:W3CDTF">2020-01-19T17:02:34Z</dcterms:modified>
</cp:coreProperties>
</file>